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" windowWidth="15825" windowHeight="98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<sst xmlns="http://schemas.openxmlformats.org/spreadsheetml/2006/main" count="106" uniqueCount="60">
  <si>
    <t>R</t>
  </si>
  <si>
    <t>S</t>
  </si>
  <si>
    <t>L</t>
  </si>
  <si>
    <t>Distance</t>
  </si>
  <si>
    <t>Total</t>
  </si>
  <si>
    <t>Turn</t>
  </si>
  <si>
    <t>Directions</t>
  </si>
  <si>
    <t>Control #1 Berry Creek Food Mart (Shell) 301 SH 195 Georgetown</t>
  </si>
  <si>
    <t>Left out of Control #1 going East on Berry Creek Dr</t>
  </si>
  <si>
    <t>SH-195  (then keep left for N IH-35)</t>
  </si>
  <si>
    <t>IH 35</t>
  </si>
  <si>
    <t>County Road 150</t>
  </si>
  <si>
    <t>County Road 140</t>
  </si>
  <si>
    <t>County Road 149</t>
  </si>
  <si>
    <t>FM 1105</t>
  </si>
  <si>
    <t>County Road 156</t>
  </si>
  <si>
    <t>County Road 327</t>
  </si>
  <si>
    <t>Stay on CR 327 (T intersection)</t>
  </si>
  <si>
    <t>County Road 326</t>
  </si>
  <si>
    <t>County Road 300 / Widavilla Rd</t>
  </si>
  <si>
    <t>Road becomes County Road 301 / Davilla</t>
  </si>
  <si>
    <t>FM971/TX 95/S Commerce St   USE CAUTION!</t>
  </si>
  <si>
    <t>County Road 153</t>
  </si>
  <si>
    <t>Control #5 Berry Creek Food Mart (Shell) 301 SH 195 Georgetown</t>
  </si>
  <si>
    <t>Granger Flo Pop</t>
  </si>
  <si>
    <t>From Control, reverse direction on Commerce St.</t>
  </si>
  <si>
    <t>Davilla St (CR 301)</t>
  </si>
  <si>
    <t>Turns into County Road 300</t>
  </si>
  <si>
    <t>County Road 301</t>
  </si>
  <si>
    <t>FM 972</t>
  </si>
  <si>
    <t>County Road 302</t>
  </si>
  <si>
    <t>County Road 311</t>
  </si>
  <si>
    <t>Turn right to stay on CR 311</t>
  </si>
  <si>
    <t>x</t>
  </si>
  <si>
    <t>County Road 238</t>
  </si>
  <si>
    <t>County Road 234</t>
  </si>
  <si>
    <t>FM 487</t>
  </si>
  <si>
    <t>Control #2 Kwik Pantry 201 S Commere St, Granger, TX</t>
  </si>
  <si>
    <t>County Road 233</t>
  </si>
  <si>
    <t>TX-195 W USE CAUTION</t>
  </si>
  <si>
    <t>County Road 244</t>
  </si>
  <si>
    <t>County Road 245</t>
  </si>
  <si>
    <t>RR 2338 (Williams Dr)</t>
  </si>
  <si>
    <t>Out of Control # 4 on Williams Dr (RR 2338)</t>
  </si>
  <si>
    <t>Wildwood Dr (Traffic Light before HEB)</t>
  </si>
  <si>
    <t xml:space="preserve">Verde Vista </t>
  </si>
  <si>
    <t xml:space="preserve">Shell Rd </t>
  </si>
  <si>
    <t xml:space="preserve">Shell Spur </t>
  </si>
  <si>
    <t xml:space="preserve">Logan Ranch Rd </t>
  </si>
  <si>
    <t xml:space="preserve">La Quinta Dr </t>
  </si>
  <si>
    <t xml:space="preserve">Oak Tree Dr </t>
  </si>
  <si>
    <t xml:space="preserve">Saw Grass Trail </t>
  </si>
  <si>
    <t>Oak Tree Dr  (T intersection)</t>
  </si>
  <si>
    <t>Berry Creek Dr  (T intersection)</t>
  </si>
  <si>
    <t>Cross IH 35 onto Ronald Reagan Blvd</t>
  </si>
  <si>
    <t>County Road 237</t>
  </si>
  <si>
    <t>Control #3 Chevron Food Mart 107 S Patterson Ave Florence, TX</t>
  </si>
  <si>
    <t>Out of Control # 3 on TX-195/Patterson Ave</t>
  </si>
  <si>
    <t>105k Populaire</t>
  </si>
  <si>
    <t>Info Control #4 Randall's gas 5711 Williams Dr Georgetown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</si>
</sst>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0" fontId="0" fillId="33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20" fontId="0" fillId="33" borderId="1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0" fontId="0" fillId="33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wrapText="1"/>
      <protection locked="0"/>
    </xf>
    <xf numFmtId="20" fontId="0" fillId="33" borderId="10" xfId="0" applyNumberFormat="1" applyFont="1" applyFill="1" applyBorder="1" applyAlignment="1" applyProtection="1">
      <alignment/>
      <protection locked="0"/>
    </xf>
    <xf numFmtId="0" fontId="0" fillId="34" borderId="10" xfId="0" applyNumberFormat="1" applyFill="1" applyBorder="1" applyAlignment="1" applyProtection="1">
      <alignment/>
      <protection locked="0"/>
    </xf>
    <xf numFmtId="20" fontId="0" fillId="34" borderId="1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33" borderId="10" xfId="0" applyNumberFormat="1" applyFont="1" applyFill="1" applyBorder="1" applyAlignment="1" applyProtection="1">
      <alignment horizontal="center"/>
      <protection locked="0"/>
    </xf>
    <xf numFmtId="0" fontId="0" fillId="34" borderId="10" xfId="0" applyNumberFormat="1" applyFont="1" applyFill="1" applyBorder="1" applyAlignment="1" applyProtection="1">
      <alignment horizontal="center"/>
      <protection locked="0"/>
    </xf>
    <xf numFmtId="0" fontId="0" fillId="33" borderId="10" xfId="0" applyNumberFormat="1" applyFont="1" applyFill="1" applyBorder="1" applyAlignment="1" applyProtection="1">
      <alignment horizontal="center"/>
      <protection locked="0"/>
    </xf>
    <xf numFmtId="0" fontId="0" fillId="35" borderId="1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64" fontId="0" fillId="33" borderId="10" xfId="0" applyNumberFormat="1" applyFont="1" applyFill="1" applyBorder="1" applyAlignment="1" applyProtection="1">
      <alignment horizontal="center"/>
      <protection locked="0"/>
    </xf>
    <xf numFmtId="164" fontId="0" fillId="35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ont="1" applyFill="1" applyBorder="1" applyAlignment="1" applyProtection="1">
      <alignment horizontal="center"/>
      <protection locked="0"/>
    </xf>
    <xf numFmtId="164" fontId="0" fillId="34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ont="1" applyFill="1" applyBorder="1" applyAlignment="1" applyProtection="1">
      <alignment horizontal="center"/>
      <protection locked="0"/>
    </xf>
    <xf numFmtId="164" fontId="0" fillId="35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Border="1" applyAlignment="1">
      <alignment horizontal="center"/>
    </xf>
    <xf numFmtId="164" fontId="0" fillId="35" borderId="1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zoomScalePageLayoutView="0" workbookViewId="0" topLeftCell="A31">
      <selection activeCell="H42" sqref="H42"/>
    </sheetView>
  </sheetViews>
  <sheetFormatPr defaultColWidth="9.140625" defaultRowHeight="12.75"/>
  <cols>
    <col min="1" max="1" width="7.8515625" style="2" customWidth="1"/>
    <col min="2" max="2" width="5.7109375" style="2" customWidth="1"/>
    <col min="3" max="3" width="5.421875" style="0" customWidth="1"/>
    <col min="4" max="4" width="55.28125" style="1" customWidth="1"/>
    <col min="5" max="5" width="5.57421875" style="0" customWidth="1"/>
    <col min="6" max="6" width="5.7109375" style="0" customWidth="1"/>
  </cols>
  <sheetData>
    <row r="1" spans="1:4" ht="12.75">
      <c r="A1" s="9" t="s">
        <v>58</v>
      </c>
      <c r="D1" s="6" t="s">
        <v>24</v>
      </c>
    </row>
    <row r="3" spans="1:4" ht="12.75">
      <c r="A3" s="7" t="s">
        <v>3</v>
      </c>
      <c r="B3" s="24" t="s">
        <v>4</v>
      </c>
      <c r="C3" s="25" t="s">
        <v>5</v>
      </c>
      <c r="D3" s="8" t="s">
        <v>6</v>
      </c>
    </row>
    <row r="4" spans="1:6" ht="12.75">
      <c r="A4" s="26">
        <v>0</v>
      </c>
      <c r="B4" s="27">
        <v>0</v>
      </c>
      <c r="C4" s="3"/>
      <c r="D4" s="10" t="s">
        <v>7</v>
      </c>
      <c r="E4" s="13">
        <v>0</v>
      </c>
      <c r="F4" s="5"/>
    </row>
    <row r="5" spans="1:6" ht="12.75">
      <c r="A5" s="28">
        <v>0</v>
      </c>
      <c r="B5" s="28">
        <f aca="true" t="shared" si="0" ref="B5:B37">B4+A5</f>
        <v>0</v>
      </c>
      <c r="C5" s="18" t="s">
        <v>2</v>
      </c>
      <c r="D5" s="11" t="s">
        <v>8</v>
      </c>
      <c r="E5" s="4"/>
      <c r="F5" s="4"/>
    </row>
    <row r="6" spans="1:6" ht="12.75">
      <c r="A6" s="28">
        <v>0</v>
      </c>
      <c r="B6" s="28">
        <f>B5+A6</f>
        <v>0</v>
      </c>
      <c r="C6" s="19" t="s">
        <v>0</v>
      </c>
      <c r="D6" s="11" t="s">
        <v>9</v>
      </c>
      <c r="E6" s="4"/>
      <c r="F6" s="4"/>
    </row>
    <row r="7" spans="1:6" ht="12.75">
      <c r="A7" s="28">
        <v>0.4</v>
      </c>
      <c r="B7" s="28">
        <f t="shared" si="0"/>
        <v>0.4</v>
      </c>
      <c r="C7" s="19" t="s">
        <v>2</v>
      </c>
      <c r="D7" s="11" t="s">
        <v>10</v>
      </c>
      <c r="E7" s="4"/>
      <c r="F7" s="4"/>
    </row>
    <row r="8" spans="1:6" ht="12.75">
      <c r="A8" s="28">
        <v>0.3</v>
      </c>
      <c r="B8" s="28">
        <f t="shared" si="0"/>
        <v>0.7</v>
      </c>
      <c r="C8" s="19" t="s">
        <v>0</v>
      </c>
      <c r="D8" s="11" t="s">
        <v>11</v>
      </c>
      <c r="E8" s="4"/>
      <c r="F8" s="4"/>
    </row>
    <row r="9" spans="1:6" ht="12.75">
      <c r="A9" s="28">
        <v>2</v>
      </c>
      <c r="B9" s="28">
        <f t="shared" si="0"/>
        <v>2.7</v>
      </c>
      <c r="C9" s="18" t="s">
        <v>0</v>
      </c>
      <c r="D9" s="11" t="s">
        <v>12</v>
      </c>
      <c r="E9" s="4"/>
      <c r="F9" s="4"/>
    </row>
    <row r="10" spans="1:6" ht="12.75">
      <c r="A10" s="28">
        <v>1</v>
      </c>
      <c r="B10" s="28">
        <f t="shared" si="0"/>
        <v>3.7</v>
      </c>
      <c r="C10" s="19" t="s">
        <v>2</v>
      </c>
      <c r="D10" s="11" t="s">
        <v>13</v>
      </c>
      <c r="E10" s="4"/>
      <c r="F10" s="4"/>
    </row>
    <row r="11" spans="1:6" ht="12.75">
      <c r="A11" s="28">
        <v>1.5</v>
      </c>
      <c r="B11" s="28">
        <f t="shared" si="0"/>
        <v>5.2</v>
      </c>
      <c r="C11" s="18" t="s">
        <v>2</v>
      </c>
      <c r="D11" s="11" t="s">
        <v>14</v>
      </c>
      <c r="E11" s="4"/>
      <c r="F11" s="4"/>
    </row>
    <row r="12" spans="1:6" ht="12.75">
      <c r="A12" s="28">
        <v>0.8</v>
      </c>
      <c r="B12" s="28">
        <f t="shared" si="0"/>
        <v>6</v>
      </c>
      <c r="C12" s="19" t="s">
        <v>0</v>
      </c>
      <c r="D12" s="11" t="s">
        <v>22</v>
      </c>
      <c r="E12" s="4"/>
      <c r="F12" s="4"/>
    </row>
    <row r="13" spans="1:6" ht="12.75">
      <c r="A13" s="28">
        <v>1.4</v>
      </c>
      <c r="B13" s="28">
        <f t="shared" si="0"/>
        <v>7.4</v>
      </c>
      <c r="C13" s="18" t="s">
        <v>2</v>
      </c>
      <c r="D13" s="11" t="s">
        <v>15</v>
      </c>
      <c r="E13" s="4"/>
      <c r="F13" s="4"/>
    </row>
    <row r="14" spans="1:6" ht="12.75">
      <c r="A14" s="28">
        <v>1.4</v>
      </c>
      <c r="B14" s="28">
        <f t="shared" si="0"/>
        <v>8.8</v>
      </c>
      <c r="C14" s="19" t="s">
        <v>2</v>
      </c>
      <c r="D14" s="11" t="s">
        <v>16</v>
      </c>
      <c r="E14" s="4"/>
      <c r="F14" s="4"/>
    </row>
    <row r="15" spans="1:6" ht="12.75">
      <c r="A15" s="28">
        <v>3.9</v>
      </c>
      <c r="B15" s="28">
        <f t="shared" si="0"/>
        <v>12.700000000000001</v>
      </c>
      <c r="C15" s="19" t="s">
        <v>2</v>
      </c>
      <c r="D15" s="11" t="s">
        <v>17</v>
      </c>
      <c r="E15" s="4"/>
      <c r="F15" s="4"/>
    </row>
    <row r="16" spans="1:6" ht="12.75">
      <c r="A16" s="28">
        <v>0.3</v>
      </c>
      <c r="B16" s="28">
        <f t="shared" si="0"/>
        <v>13.000000000000002</v>
      </c>
      <c r="C16" s="19" t="s">
        <v>0</v>
      </c>
      <c r="D16" s="11" t="s">
        <v>18</v>
      </c>
      <c r="E16" s="4"/>
      <c r="F16" s="4"/>
    </row>
    <row r="17" spans="1:6" ht="12.75">
      <c r="A17" s="28">
        <v>1.8</v>
      </c>
      <c r="B17" s="28">
        <f t="shared" si="0"/>
        <v>14.800000000000002</v>
      </c>
      <c r="C17" s="18" t="s">
        <v>0</v>
      </c>
      <c r="D17" s="11" t="s">
        <v>19</v>
      </c>
      <c r="E17" s="4"/>
      <c r="F17" s="4"/>
    </row>
    <row r="18" spans="1:6" ht="12.75">
      <c r="A18" s="28">
        <v>1</v>
      </c>
      <c r="B18" s="28">
        <f t="shared" si="0"/>
        <v>15.800000000000002</v>
      </c>
      <c r="C18" s="19" t="s">
        <v>1</v>
      </c>
      <c r="D18" s="11" t="s">
        <v>20</v>
      </c>
      <c r="E18" s="4"/>
      <c r="F18" s="4"/>
    </row>
    <row r="19" spans="1:6" ht="12.75">
      <c r="A19" s="28">
        <v>0.2</v>
      </c>
      <c r="B19" s="28">
        <f t="shared" si="0"/>
        <v>16.000000000000004</v>
      </c>
      <c r="C19" s="18" t="s">
        <v>0</v>
      </c>
      <c r="D19" s="11" t="s">
        <v>21</v>
      </c>
      <c r="E19" s="4"/>
      <c r="F19" s="4"/>
    </row>
    <row r="20" spans="1:6" ht="12.75">
      <c r="A20" s="26">
        <v>0.1</v>
      </c>
      <c r="B20" s="27">
        <f t="shared" si="0"/>
        <v>16.100000000000005</v>
      </c>
      <c r="C20" s="20" t="s">
        <v>2</v>
      </c>
      <c r="D20" s="10" t="s">
        <v>37</v>
      </c>
      <c r="E20" s="5">
        <v>0.036111111111111115</v>
      </c>
      <c r="F20" s="5">
        <v>0.07222222222222223</v>
      </c>
    </row>
    <row r="21" spans="1:6" ht="12.75">
      <c r="A21" s="29">
        <v>0</v>
      </c>
      <c r="B21" s="30">
        <f t="shared" si="0"/>
        <v>16.100000000000005</v>
      </c>
      <c r="C21" s="21"/>
      <c r="D21" s="14" t="s">
        <v>25</v>
      </c>
      <c r="E21" s="15"/>
      <c r="F21" s="15"/>
    </row>
    <row r="22" spans="1:6" ht="12.75">
      <c r="A22" s="30">
        <v>0.1</v>
      </c>
      <c r="B22" s="30">
        <f t="shared" si="0"/>
        <v>16.200000000000006</v>
      </c>
      <c r="C22" s="19" t="s">
        <v>2</v>
      </c>
      <c r="D22" s="11" t="s">
        <v>26</v>
      </c>
      <c r="E22" s="11"/>
      <c r="F22" s="11"/>
    </row>
    <row r="23" spans="1:6" ht="12.75">
      <c r="A23" s="30">
        <v>0.3</v>
      </c>
      <c r="B23" s="30">
        <f t="shared" si="0"/>
        <v>16.500000000000007</v>
      </c>
      <c r="C23" s="19" t="s">
        <v>1</v>
      </c>
      <c r="D23" s="11" t="s">
        <v>27</v>
      </c>
      <c r="E23" s="11"/>
      <c r="F23" s="11"/>
    </row>
    <row r="24" spans="1:6" ht="12.75">
      <c r="A24" s="30">
        <v>2.8</v>
      </c>
      <c r="B24" s="30">
        <f t="shared" si="0"/>
        <v>19.300000000000008</v>
      </c>
      <c r="C24" s="19" t="s">
        <v>0</v>
      </c>
      <c r="D24" s="11" t="s">
        <v>28</v>
      </c>
      <c r="E24" s="11"/>
      <c r="F24" s="11"/>
    </row>
    <row r="25" spans="1:6" ht="12.75">
      <c r="A25" s="30">
        <v>1</v>
      </c>
      <c r="B25" s="30">
        <f t="shared" si="0"/>
        <v>20.300000000000008</v>
      </c>
      <c r="C25" s="19" t="s">
        <v>2</v>
      </c>
      <c r="D25" s="11" t="s">
        <v>29</v>
      </c>
      <c r="E25" s="11"/>
      <c r="F25" s="11"/>
    </row>
    <row r="26" spans="1:6" ht="12.75">
      <c r="A26" s="30">
        <v>0.8</v>
      </c>
      <c r="B26" s="30">
        <f t="shared" si="0"/>
        <v>21.10000000000001</v>
      </c>
      <c r="C26" s="19" t="s">
        <v>0</v>
      </c>
      <c r="D26" s="11" t="s">
        <v>30</v>
      </c>
      <c r="E26" s="11"/>
      <c r="F26" s="11"/>
    </row>
    <row r="27" spans="1:6" ht="12.75">
      <c r="A27" s="30">
        <v>5.8</v>
      </c>
      <c r="B27" s="30">
        <f t="shared" si="0"/>
        <v>26.90000000000001</v>
      </c>
      <c r="C27" s="19" t="s">
        <v>2</v>
      </c>
      <c r="D27" s="11" t="s">
        <v>14</v>
      </c>
      <c r="E27" s="11"/>
      <c r="F27" s="11"/>
    </row>
    <row r="28" spans="1:6" ht="12.75">
      <c r="A28" s="30">
        <v>1.9</v>
      </c>
      <c r="B28" s="30">
        <f t="shared" si="0"/>
        <v>28.800000000000008</v>
      </c>
      <c r="C28" s="19" t="s">
        <v>0</v>
      </c>
      <c r="D28" s="11" t="s">
        <v>31</v>
      </c>
      <c r="E28" s="11"/>
      <c r="F28" s="11"/>
    </row>
    <row r="29" spans="1:6" ht="12.75">
      <c r="A29" s="30">
        <v>0.1</v>
      </c>
      <c r="B29" s="30">
        <f t="shared" si="0"/>
        <v>28.90000000000001</v>
      </c>
      <c r="C29" s="19" t="s">
        <v>0</v>
      </c>
      <c r="D29" s="11" t="s">
        <v>32</v>
      </c>
      <c r="E29" s="11"/>
      <c r="F29" s="11"/>
    </row>
    <row r="30" spans="1:6" ht="12.75">
      <c r="A30" s="30">
        <v>2.4</v>
      </c>
      <c r="B30" s="30">
        <f t="shared" si="0"/>
        <v>31.300000000000008</v>
      </c>
      <c r="C30" s="19" t="s">
        <v>33</v>
      </c>
      <c r="D30" s="11" t="s">
        <v>54</v>
      </c>
      <c r="E30" s="11"/>
      <c r="F30" s="11"/>
    </row>
    <row r="31" spans="1:6" ht="12.75">
      <c r="A31" s="30">
        <v>0.5</v>
      </c>
      <c r="B31" s="30">
        <f t="shared" si="0"/>
        <v>31.800000000000008</v>
      </c>
      <c r="C31" s="19" t="s">
        <v>0</v>
      </c>
      <c r="D31" s="11" t="s">
        <v>55</v>
      </c>
      <c r="E31" s="11"/>
      <c r="F31" s="11"/>
    </row>
    <row r="32" spans="1:6" ht="12.75">
      <c r="A32" s="30">
        <v>0.8</v>
      </c>
      <c r="B32" s="30">
        <f t="shared" si="0"/>
        <v>32.60000000000001</v>
      </c>
      <c r="C32" s="19" t="s">
        <v>2</v>
      </c>
      <c r="D32" s="11" t="s">
        <v>34</v>
      </c>
      <c r="E32" s="11"/>
      <c r="F32" s="11"/>
    </row>
    <row r="33" spans="1:6" ht="12.75">
      <c r="A33" s="30">
        <v>1.6</v>
      </c>
      <c r="B33" s="30">
        <f>B32+A33</f>
        <v>34.20000000000001</v>
      </c>
      <c r="C33" s="19" t="s">
        <v>0</v>
      </c>
      <c r="D33" s="11" t="s">
        <v>35</v>
      </c>
      <c r="E33" s="11"/>
      <c r="F33" s="11"/>
    </row>
    <row r="34" spans="1:6" ht="12.75">
      <c r="A34" s="30">
        <v>2.4</v>
      </c>
      <c r="B34" s="30">
        <f t="shared" si="0"/>
        <v>36.60000000000001</v>
      </c>
      <c r="C34" s="19" t="s">
        <v>2</v>
      </c>
      <c r="D34" s="11" t="s">
        <v>36</v>
      </c>
      <c r="E34" s="11"/>
      <c r="F34" s="11"/>
    </row>
    <row r="35" spans="1:6" ht="12.75">
      <c r="A35" s="30">
        <v>2.54</v>
      </c>
      <c r="B35" s="30">
        <f t="shared" si="0"/>
        <v>39.14000000000001</v>
      </c>
      <c r="C35" s="19" t="s">
        <v>2</v>
      </c>
      <c r="D35" s="11" t="s">
        <v>38</v>
      </c>
      <c r="E35" s="11"/>
      <c r="F35" s="11"/>
    </row>
    <row r="36" spans="1:6" ht="12.75">
      <c r="A36" s="30">
        <v>5.5</v>
      </c>
      <c r="B36" s="30">
        <f t="shared" si="0"/>
        <v>44.64000000000001</v>
      </c>
      <c r="C36" s="19" t="s">
        <v>0</v>
      </c>
      <c r="D36" s="11" t="s">
        <v>39</v>
      </c>
      <c r="E36" s="11"/>
      <c r="F36" s="11"/>
    </row>
    <row r="37" spans="1:6" ht="12.75">
      <c r="A37" s="26">
        <v>1.35</v>
      </c>
      <c r="B37" s="31">
        <f t="shared" si="0"/>
        <v>45.99000000000001</v>
      </c>
      <c r="C37" s="23" t="s">
        <v>2</v>
      </c>
      <c r="D37" s="10" t="s">
        <v>56</v>
      </c>
      <c r="E37" s="5">
        <v>0.10277777777777779</v>
      </c>
      <c r="F37" s="5">
        <v>0.20555555555555557</v>
      </c>
    </row>
    <row r="38" spans="1:6" ht="12.75">
      <c r="A38" s="28">
        <v>0</v>
      </c>
      <c r="B38" s="28">
        <f>B37+A38</f>
        <v>45.99000000000001</v>
      </c>
      <c r="C38" s="19" t="s">
        <v>2</v>
      </c>
      <c r="D38" s="12" t="s">
        <v>57</v>
      </c>
      <c r="E38" s="4"/>
      <c r="F38" s="4"/>
    </row>
    <row r="39" spans="1:6" ht="12.75">
      <c r="A39" s="28">
        <v>1.35</v>
      </c>
      <c r="B39" s="28">
        <f>B38+A39</f>
        <v>47.34000000000001</v>
      </c>
      <c r="C39" s="19" t="s">
        <v>0</v>
      </c>
      <c r="D39" s="12" t="s">
        <v>40</v>
      </c>
      <c r="E39" s="4"/>
      <c r="F39" s="4"/>
    </row>
    <row r="40" spans="1:6" ht="12.75">
      <c r="A40" s="28">
        <v>1.66</v>
      </c>
      <c r="B40" s="28">
        <f>B39+A40</f>
        <v>49.00000000000001</v>
      </c>
      <c r="C40" s="19" t="s">
        <v>2</v>
      </c>
      <c r="D40" s="12" t="s">
        <v>41</v>
      </c>
      <c r="E40" s="4"/>
      <c r="F40" s="4"/>
    </row>
    <row r="41" spans="1:6" ht="12.75">
      <c r="A41" s="28">
        <v>6.84</v>
      </c>
      <c r="B41" s="28">
        <f>B40+A41</f>
        <v>55.84</v>
      </c>
      <c r="C41" s="19" t="s">
        <v>2</v>
      </c>
      <c r="D41" s="12" t="s">
        <v>42</v>
      </c>
      <c r="E41" s="4"/>
      <c r="F41" s="4"/>
    </row>
    <row r="42" spans="1:6" ht="12.75">
      <c r="A42" s="26">
        <v>2</v>
      </c>
      <c r="B42" s="27">
        <f>B41+A42</f>
        <v>57.84</v>
      </c>
      <c r="C42" s="22" t="s">
        <v>0</v>
      </c>
      <c r="D42" s="10" t="s">
        <v>59</v>
      </c>
      <c r="E42" s="5">
        <v>0.12916666666666668</v>
      </c>
      <c r="F42" s="5">
        <v>0.25833333333333336</v>
      </c>
    </row>
    <row r="43" spans="1:6" ht="12.75">
      <c r="A43" s="28">
        <v>0</v>
      </c>
      <c r="B43" s="28">
        <f aca="true" t="shared" si="1" ref="B43:B54">B42+A43</f>
        <v>57.84</v>
      </c>
      <c r="C43" s="19" t="s">
        <v>0</v>
      </c>
      <c r="D43" s="12" t="s">
        <v>43</v>
      </c>
      <c r="E43" s="4"/>
      <c r="F43" s="4"/>
    </row>
    <row r="44" spans="1:6" ht="12.75">
      <c r="A44" s="32">
        <v>2.2</v>
      </c>
      <c r="B44" s="32">
        <f t="shared" si="1"/>
        <v>60.040000000000006</v>
      </c>
      <c r="C44" s="16" t="s">
        <v>2</v>
      </c>
      <c r="D44" s="17" t="s">
        <v>44</v>
      </c>
      <c r="E44" s="17"/>
      <c r="F44" s="17"/>
    </row>
    <row r="45" spans="1:6" ht="12.75">
      <c r="A45" s="32">
        <v>0.3</v>
      </c>
      <c r="B45" s="32">
        <f t="shared" si="1"/>
        <v>60.34</v>
      </c>
      <c r="C45" s="16" t="s">
        <v>0</v>
      </c>
      <c r="D45" s="17" t="s">
        <v>45</v>
      </c>
      <c r="E45" s="17"/>
      <c r="F45" s="17"/>
    </row>
    <row r="46" spans="1:6" ht="12.75">
      <c r="A46" s="32">
        <v>0</v>
      </c>
      <c r="B46" s="32">
        <f t="shared" si="1"/>
        <v>60.34</v>
      </c>
      <c r="C46" s="16" t="s">
        <v>2</v>
      </c>
      <c r="D46" s="17" t="s">
        <v>46</v>
      </c>
      <c r="E46" s="17"/>
      <c r="F46" s="17"/>
    </row>
    <row r="47" spans="1:6" ht="12.75">
      <c r="A47" s="32">
        <v>2.1</v>
      </c>
      <c r="B47" s="32">
        <f t="shared" si="1"/>
        <v>62.440000000000005</v>
      </c>
      <c r="C47" s="16" t="s">
        <v>0</v>
      </c>
      <c r="D47" s="17" t="s">
        <v>47</v>
      </c>
      <c r="E47" s="17"/>
      <c r="F47" s="17"/>
    </row>
    <row r="48" spans="1:6" ht="12.75">
      <c r="A48" s="32">
        <v>0.3</v>
      </c>
      <c r="B48" s="32">
        <f t="shared" si="1"/>
        <v>62.74</v>
      </c>
      <c r="C48" s="16" t="s">
        <v>2</v>
      </c>
      <c r="D48" s="17" t="s">
        <v>48</v>
      </c>
      <c r="E48" s="17"/>
      <c r="F48" s="17"/>
    </row>
    <row r="49" spans="1:6" ht="12.75">
      <c r="A49" s="32">
        <v>0.78</v>
      </c>
      <c r="B49" s="32">
        <f t="shared" si="1"/>
        <v>63.52</v>
      </c>
      <c r="C49" s="16" t="s">
        <v>2</v>
      </c>
      <c r="D49" s="17" t="s">
        <v>49</v>
      </c>
      <c r="E49" s="17"/>
      <c r="F49" s="17"/>
    </row>
    <row r="50" spans="1:6" ht="12.75">
      <c r="A50" s="32">
        <v>0.13</v>
      </c>
      <c r="B50" s="32">
        <f t="shared" si="1"/>
        <v>63.650000000000006</v>
      </c>
      <c r="C50" s="16" t="s">
        <v>0</v>
      </c>
      <c r="D50" s="17" t="s">
        <v>50</v>
      </c>
      <c r="E50" s="17"/>
      <c r="F50" s="17"/>
    </row>
    <row r="51" spans="1:6" ht="12.75">
      <c r="A51" s="32">
        <v>0.12</v>
      </c>
      <c r="B51" s="32">
        <f t="shared" si="1"/>
        <v>63.77</v>
      </c>
      <c r="C51" s="16" t="s">
        <v>0</v>
      </c>
      <c r="D51" s="17" t="s">
        <v>51</v>
      </c>
      <c r="E51" s="17"/>
      <c r="F51" s="17"/>
    </row>
    <row r="52" spans="1:6" ht="12.75">
      <c r="A52" s="32">
        <v>0.22</v>
      </c>
      <c r="B52" s="32">
        <f t="shared" si="1"/>
        <v>63.99</v>
      </c>
      <c r="C52" s="16" t="s">
        <v>0</v>
      </c>
      <c r="D52" s="17" t="s">
        <v>52</v>
      </c>
      <c r="E52" s="17"/>
      <c r="F52" s="17"/>
    </row>
    <row r="53" spans="1:6" ht="12.75">
      <c r="A53" s="32">
        <v>0.23</v>
      </c>
      <c r="B53" s="32">
        <f t="shared" si="1"/>
        <v>64.22</v>
      </c>
      <c r="C53" s="16" t="s">
        <v>0</v>
      </c>
      <c r="D53" s="17" t="s">
        <v>53</v>
      </c>
      <c r="E53" s="17"/>
      <c r="F53" s="17"/>
    </row>
    <row r="54" spans="1:6" ht="12.75">
      <c r="A54" s="26">
        <v>1</v>
      </c>
      <c r="B54" s="33">
        <f t="shared" si="1"/>
        <v>65.22</v>
      </c>
      <c r="C54" s="22" t="s">
        <v>2</v>
      </c>
      <c r="D54" s="10" t="s">
        <v>23</v>
      </c>
      <c r="E54" s="13">
        <v>0.14583333333333334</v>
      </c>
      <c r="F54" s="5">
        <v>0.2916666666666667</v>
      </c>
    </row>
  </sheetData>
  <sheetProtection/>
  <printOptions/>
  <pageMargins left="0.75" right="0.75" top="1" bottom="1" header="0.5" footer="0.5"/>
  <pageSetup firstPageNumber="1" useFirstPageNumber="1"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wdunlap</dc:creator>
  <cp:keywords/>
  <dc:description/>
  <cp:lastModifiedBy>Nagel, Peter B</cp:lastModifiedBy>
  <cp:lastPrinted>2014-10-31T19:07:02Z</cp:lastPrinted>
  <dcterms:created xsi:type="dcterms:W3CDTF">2010-09-29T02:53:15Z</dcterms:created>
  <dcterms:modified xsi:type="dcterms:W3CDTF">2019-06-20T20:29:33Z</dcterms:modified>
  <cp:category/>
  <cp:version/>
  <cp:contentType/>
  <cp:contentStatus/>
</cp:coreProperties>
</file>